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40" activeTab="0"/>
  </bookViews>
  <sheets>
    <sheet name="dzieci niepełnosprawne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Justyna Kulesza</author>
  </authors>
  <commentList>
    <comment ref="O4" authorId="0">
      <text>
        <r>
          <rPr>
            <b/>
            <sz val="9"/>
            <rFont val="Tahoma"/>
            <family val="2"/>
          </rPr>
          <t>Justyna Kulesza:</t>
        </r>
        <r>
          <rPr>
            <sz val="9"/>
            <rFont val="Tahoma"/>
            <family val="2"/>
          </rPr>
          <t xml:space="preserve">
615</t>
        </r>
      </text>
    </comment>
    <comment ref="L4" authorId="0">
      <text>
        <r>
          <rPr>
            <b/>
            <sz val="9"/>
            <rFont val="Tahoma"/>
            <family val="2"/>
          </rPr>
          <t>Justyna Kulesza:</t>
        </r>
        <r>
          <rPr>
            <sz val="9"/>
            <rFont val="Tahoma"/>
            <family val="2"/>
          </rPr>
          <t xml:space="preserve">
611</t>
        </r>
      </text>
    </comment>
  </commentList>
</comments>
</file>

<file path=xl/sharedStrings.xml><?xml version="1.0" encoding="utf-8"?>
<sst xmlns="http://schemas.openxmlformats.org/spreadsheetml/2006/main" count="81" uniqueCount="33">
  <si>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</si>
  <si>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</si>
  <si>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</si>
  <si>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</si>
  <si>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</si>
  <si>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</si>
  <si>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</si>
  <si>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</si>
  <si>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</si>
  <si>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</si>
  <si>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</si>
  <si>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</si>
  <si>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</si>
  <si>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</si>
  <si>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</si>
  <si>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</si>
  <si>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</si>
  <si>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</si>
  <si>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</si>
  <si>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</si>
  <si>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</si>
  <si>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klasa 6</t>
  </si>
  <si>
    <t>klasa 7</t>
  </si>
  <si>
    <t>klasa 8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</si>
  <si>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</si>
  <si>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 xml:space="preserve">materiały ćwiczeniowe </t>
  </si>
  <si>
    <t>podręczniki lub materiały edukacyjne</t>
  </si>
  <si>
    <t>materiały ćwiczeniowe</t>
  </si>
  <si>
    <t xml:space="preserve">j. obcy lub materiały edukacyjne </t>
  </si>
  <si>
    <t xml:space="preserve">materiały ćwiczeniowe
</t>
  </si>
  <si>
    <t xml:space="preserve">podręczniki lub materiały edukacyjne  </t>
  </si>
  <si>
    <t>podręczniki lub materiały edukacyjne do j. obcego nowożytnego ze względu na zdiagnozowany stopień zaawansowania refundacja</t>
  </si>
  <si>
    <t>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</si>
</sst>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164" fontId="6" fillId="21" borderId="13" xfId="59" applyNumberFormat="1" applyFont="1" applyFill="1" applyBorder="1" applyAlignment="1">
      <alignment horizontal="center" vertical="center"/>
    </xf>
    <xf numFmtId="164" fontId="6" fillId="21" borderId="11" xfId="59" applyNumberFormat="1" applyFont="1" applyFill="1" applyBorder="1" applyAlignment="1">
      <alignment horizontal="center" vertical="center"/>
    </xf>
    <xf numFmtId="164" fontId="6" fillId="21" borderId="14" xfId="59" applyNumberFormat="1" applyFont="1" applyFill="1" applyBorder="1" applyAlignment="1">
      <alignment horizontal="center" vertical="center"/>
    </xf>
    <xf numFmtId="164" fontId="6" fillId="21" borderId="12" xfId="59" applyNumberFormat="1" applyFont="1" applyFill="1" applyBorder="1" applyAlignment="1">
      <alignment horizontal="center" vertical="center"/>
    </xf>
    <xf numFmtId="164" fontId="6" fillId="21" borderId="10" xfId="59" applyNumberFormat="1" applyFont="1" applyFill="1" applyBorder="1" applyAlignment="1">
      <alignment horizontal="center" vertical="center"/>
    </xf>
    <xf numFmtId="44" fontId="2" fillId="0" borderId="0" xfId="0" applyNumberFormat="1" applyFont="1" applyAlignment="1">
      <alignment/>
    </xf>
    <xf numFmtId="0" fontId="2" fillId="20" borderId="21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3" fillId="20" borderId="22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43" fontId="2" fillId="10" borderId="10" xfId="42" applyFont="1" applyFill="1" applyBorder="1" applyAlignment="1">
      <alignment horizontal="center" vertical="center"/>
    </xf>
    <xf numFmtId="43" fontId="2" fillId="10" borderId="11" xfId="42" applyFont="1" applyFill="1" applyBorder="1" applyAlignment="1">
      <alignment horizontal="center" vertical="center"/>
    </xf>
    <xf numFmtId="43" fontId="2" fillId="10" borderId="12" xfId="42" applyFont="1" applyFill="1" applyBorder="1" applyAlignment="1">
      <alignment horizontal="center" vertical="center"/>
    </xf>
    <xf numFmtId="43" fontId="2" fillId="10" borderId="13" xfId="42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44" fontId="2" fillId="20" borderId="10" xfId="58" applyFont="1" applyFill="1" applyBorder="1" applyAlignment="1">
      <alignment horizontal="center" vertical="center"/>
    </xf>
    <xf numFmtId="44" fontId="2" fillId="20" borderId="11" xfId="58" applyFont="1" applyFill="1" applyBorder="1" applyAlignment="1">
      <alignment horizontal="center" vertical="center"/>
    </xf>
    <xf numFmtId="44" fontId="2" fillId="20" borderId="12" xfId="58" applyFont="1" applyFill="1" applyBorder="1" applyAlignment="1">
      <alignment horizontal="center" vertical="center"/>
    </xf>
    <xf numFmtId="44" fontId="2" fillId="20" borderId="14" xfId="58" applyFont="1" applyFill="1" applyBorder="1" applyAlignment="1">
      <alignment horizontal="center" vertical="center"/>
    </xf>
    <xf numFmtId="44" fontId="2" fillId="20" borderId="13" xfId="58" applyFont="1" applyFill="1" applyBorder="1" applyAlignment="1">
      <alignment horizontal="center" vertical="center"/>
    </xf>
    <xf numFmtId="44" fontId="2" fillId="20" borderId="23" xfId="58" applyFont="1" applyFill="1" applyBorder="1" applyAlignment="1">
      <alignment horizontal="center" vertical="center"/>
    </xf>
    <xf numFmtId="43" fontId="2" fillId="10" borderId="14" xfId="42" applyFont="1" applyFill="1" applyBorder="1" applyAlignment="1">
      <alignment horizontal="center" vertical="center"/>
    </xf>
    <xf numFmtId="44" fontId="2" fillId="20" borderId="24" xfId="58" applyFont="1" applyFill="1" applyBorder="1" applyAlignment="1">
      <alignment horizontal="center" vertical="center"/>
    </xf>
    <xf numFmtId="44" fontId="2" fillId="20" borderId="25" xfId="58" applyFont="1" applyFill="1" applyBorder="1" applyAlignment="1">
      <alignment horizontal="center" vertical="center"/>
    </xf>
    <xf numFmtId="44" fontId="2" fillId="20" borderId="26" xfId="58" applyFont="1" applyFill="1" applyBorder="1" applyAlignment="1">
      <alignment horizontal="center" vertical="center"/>
    </xf>
    <xf numFmtId="44" fontId="2" fillId="20" borderId="27" xfId="58" applyFont="1" applyFill="1" applyBorder="1" applyAlignment="1">
      <alignment horizontal="center" vertical="center"/>
    </xf>
    <xf numFmtId="44" fontId="2" fillId="20" borderId="19" xfId="5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9" defaultRowHeight="14.25"/>
  <cols>
    <col min="1" max="1" width="28.8984375" style="2" customWidth="1"/>
    <col min="2" max="3" width="15.5" style="2" customWidth="1"/>
    <col min="4" max="5" width="12.5" style="2" customWidth="1"/>
    <col min="6" max="6" width="14.5" style="2" customWidth="1"/>
    <col min="7" max="7" width="12.5" style="2" customWidth="1"/>
    <col min="8" max="8" width="14.5" style="2" customWidth="1"/>
    <col min="9" max="10" width="14.19921875" style="2" customWidth="1"/>
    <col min="11" max="11" width="17.09765625" style="2" customWidth="1"/>
    <col min="12" max="22" width="14.19921875" style="2" customWidth="1"/>
    <col min="23" max="16384" width="9" style="2" customWidth="1"/>
  </cols>
  <sheetData>
    <row r="1" s="3" customFormat="1" ht="14.25"/>
    <row r="2" spans="1:21" s="4" customFormat="1" ht="66" customHeight="1" thickBo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14.25">
      <c r="A3" s="63"/>
      <c r="B3" s="64"/>
      <c r="C3" s="61" t="s">
        <v>15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21"/>
      <c r="O3" s="21"/>
      <c r="P3" s="21"/>
      <c r="Q3" s="21"/>
      <c r="R3" s="21"/>
      <c r="S3" s="30"/>
      <c r="T3" s="21"/>
      <c r="U3" s="21"/>
      <c r="V3" s="28"/>
    </row>
    <row r="4" spans="1:22" ht="14.25">
      <c r="A4" s="65"/>
      <c r="B4" s="66"/>
      <c r="C4" s="59" t="s">
        <v>0</v>
      </c>
      <c r="D4" s="60"/>
      <c r="E4" s="58" t="s">
        <v>1</v>
      </c>
      <c r="F4" s="58"/>
      <c r="G4" s="59" t="s">
        <v>17</v>
      </c>
      <c r="H4" s="60"/>
      <c r="I4" s="58" t="s">
        <v>2</v>
      </c>
      <c r="J4" s="58"/>
      <c r="K4" s="11"/>
      <c r="L4" s="59" t="s">
        <v>18</v>
      </c>
      <c r="M4" s="58"/>
      <c r="N4" s="11"/>
      <c r="O4" s="58" t="s">
        <v>21</v>
      </c>
      <c r="P4" s="58"/>
      <c r="Q4" s="59" t="s">
        <v>22</v>
      </c>
      <c r="R4" s="58"/>
      <c r="S4" s="11"/>
      <c r="T4" s="58" t="s">
        <v>23</v>
      </c>
      <c r="U4" s="58"/>
      <c r="V4" s="29"/>
    </row>
    <row r="5" spans="1:22" ht="150.75" customHeight="1">
      <c r="A5" s="65"/>
      <c r="B5" s="66"/>
      <c r="C5" s="5" t="s">
        <v>25</v>
      </c>
      <c r="D5" s="6" t="s">
        <v>26</v>
      </c>
      <c r="E5" s="7" t="s">
        <v>25</v>
      </c>
      <c r="F5" s="6" t="s">
        <v>26</v>
      </c>
      <c r="G5" s="5" t="s">
        <v>27</v>
      </c>
      <c r="H5" s="6" t="s">
        <v>28</v>
      </c>
      <c r="I5" s="7" t="s">
        <v>29</v>
      </c>
      <c r="J5" s="8" t="s">
        <v>30</v>
      </c>
      <c r="K5" s="6" t="s">
        <v>31</v>
      </c>
      <c r="L5" s="5" t="s">
        <v>25</v>
      </c>
      <c r="M5" s="8" t="s">
        <v>16</v>
      </c>
      <c r="N5" s="6" t="s">
        <v>31</v>
      </c>
      <c r="O5" s="7" t="s">
        <v>25</v>
      </c>
      <c r="P5" s="8" t="s">
        <v>16</v>
      </c>
      <c r="Q5" s="5" t="s">
        <v>29</v>
      </c>
      <c r="R5" s="8" t="s">
        <v>16</v>
      </c>
      <c r="S5" s="6" t="s">
        <v>31</v>
      </c>
      <c r="T5" s="7" t="s">
        <v>25</v>
      </c>
      <c r="U5" s="8" t="s">
        <v>16</v>
      </c>
      <c r="V5" s="6" t="s">
        <v>31</v>
      </c>
    </row>
    <row r="6" spans="1:22" ht="16.5" customHeight="1">
      <c r="A6" s="67"/>
      <c r="B6" s="68"/>
      <c r="C6" s="9">
        <v>1</v>
      </c>
      <c r="D6" s="11">
        <v>2</v>
      </c>
      <c r="E6" s="20">
        <v>3</v>
      </c>
      <c r="F6" s="10">
        <v>4</v>
      </c>
      <c r="G6" s="9">
        <v>5</v>
      </c>
      <c r="H6" s="11">
        <v>6</v>
      </c>
      <c r="I6" s="20">
        <v>7</v>
      </c>
      <c r="J6" s="12">
        <v>8</v>
      </c>
      <c r="K6" s="11">
        <v>9</v>
      </c>
      <c r="L6" s="9">
        <v>10</v>
      </c>
      <c r="M6" s="12">
        <v>11</v>
      </c>
      <c r="N6" s="11">
        <v>12</v>
      </c>
      <c r="O6" s="20">
        <v>13</v>
      </c>
      <c r="P6" s="12">
        <v>14</v>
      </c>
      <c r="Q6" s="9">
        <v>15</v>
      </c>
      <c r="R6" s="12">
        <v>16</v>
      </c>
      <c r="S6" s="11">
        <v>17</v>
      </c>
      <c r="T6" s="20">
        <v>18</v>
      </c>
      <c r="U6" s="12">
        <v>19</v>
      </c>
      <c r="V6" s="31">
        <v>20</v>
      </c>
    </row>
    <row r="7" spans="1:22" ht="16.5" customHeight="1">
      <c r="A7" s="55" t="s">
        <v>8</v>
      </c>
      <c r="B7" s="56"/>
      <c r="C7" s="33">
        <v>49.5</v>
      </c>
      <c r="D7" s="23">
        <v>74.25</v>
      </c>
      <c r="E7" s="25">
        <v>49.5</v>
      </c>
      <c r="F7" s="24">
        <v>74.25</v>
      </c>
      <c r="G7" s="26">
        <v>49.5</v>
      </c>
      <c r="H7" s="23">
        <v>74.25</v>
      </c>
      <c r="I7" s="25">
        <v>24.75</v>
      </c>
      <c r="J7" s="22">
        <v>138.6</v>
      </c>
      <c r="K7" s="23">
        <v>24.75</v>
      </c>
      <c r="L7" s="26">
        <v>24.75</v>
      </c>
      <c r="M7" s="22">
        <v>178.2</v>
      </c>
      <c r="N7" s="23">
        <v>24.75</v>
      </c>
      <c r="O7" s="25">
        <v>24.75</v>
      </c>
      <c r="P7" s="22">
        <v>178.2</v>
      </c>
      <c r="Q7" s="26">
        <v>24.75</v>
      </c>
      <c r="R7" s="22">
        <v>247.5</v>
      </c>
      <c r="S7" s="23">
        <v>24.75</v>
      </c>
      <c r="T7" s="25">
        <v>24.75</v>
      </c>
      <c r="U7" s="22">
        <v>247.5</v>
      </c>
      <c r="V7" s="34">
        <v>24.75</v>
      </c>
    </row>
    <row r="8" spans="1:22" ht="26.25" customHeight="1">
      <c r="A8" s="9" t="s">
        <v>10</v>
      </c>
      <c r="B8" s="13"/>
      <c r="C8" s="14" t="s">
        <v>12</v>
      </c>
      <c r="D8" s="16" t="s">
        <v>12</v>
      </c>
      <c r="E8" s="17" t="s">
        <v>12</v>
      </c>
      <c r="F8" s="15" t="s">
        <v>12</v>
      </c>
      <c r="G8" s="14" t="s">
        <v>12</v>
      </c>
      <c r="H8" s="16" t="s">
        <v>12</v>
      </c>
      <c r="I8" s="17" t="s">
        <v>12</v>
      </c>
      <c r="J8" s="15" t="s">
        <v>12</v>
      </c>
      <c r="K8" s="11" t="s">
        <v>12</v>
      </c>
      <c r="L8" s="14" t="s">
        <v>12</v>
      </c>
      <c r="M8" s="15" t="s">
        <v>12</v>
      </c>
      <c r="N8" s="11" t="s">
        <v>12</v>
      </c>
      <c r="O8" s="17" t="s">
        <v>12</v>
      </c>
      <c r="P8" s="15" t="s">
        <v>12</v>
      </c>
      <c r="Q8" s="14" t="s">
        <v>12</v>
      </c>
      <c r="R8" s="15" t="s">
        <v>12</v>
      </c>
      <c r="S8" s="11" t="s">
        <v>12</v>
      </c>
      <c r="T8" s="17" t="s">
        <v>12</v>
      </c>
      <c r="U8" s="15" t="s">
        <v>12</v>
      </c>
      <c r="V8" s="32" t="s">
        <v>12</v>
      </c>
    </row>
    <row r="9" spans="1:22" ht="23.25" customHeight="1">
      <c r="A9" s="52" t="s">
        <v>3</v>
      </c>
      <c r="B9" s="18" t="s">
        <v>9</v>
      </c>
      <c r="C9" s="35">
        <v>2.5</v>
      </c>
      <c r="D9" s="36">
        <v>2.8</v>
      </c>
      <c r="E9" s="35">
        <v>2.5</v>
      </c>
      <c r="F9" s="36">
        <v>2.8</v>
      </c>
      <c r="G9" s="35">
        <v>2.5</v>
      </c>
      <c r="H9" s="36">
        <v>2.8</v>
      </c>
      <c r="I9" s="37">
        <v>2.5</v>
      </c>
      <c r="J9" s="38">
        <v>2.1</v>
      </c>
      <c r="K9" s="36">
        <v>2.1</v>
      </c>
      <c r="L9" s="35">
        <v>2.5</v>
      </c>
      <c r="M9" s="38">
        <v>2.1</v>
      </c>
      <c r="N9" s="36">
        <v>2.1</v>
      </c>
      <c r="O9" s="37">
        <v>2.5</v>
      </c>
      <c r="P9" s="38">
        <v>2.1</v>
      </c>
      <c r="Q9" s="35">
        <v>2.5</v>
      </c>
      <c r="R9" s="38">
        <v>2.1</v>
      </c>
      <c r="S9" s="36">
        <v>2.1</v>
      </c>
      <c r="T9" s="37">
        <v>2.5</v>
      </c>
      <c r="U9" s="38">
        <v>2.1</v>
      </c>
      <c r="V9" s="39">
        <v>2.1</v>
      </c>
    </row>
    <row r="10" spans="1:22" ht="23.25" customHeight="1">
      <c r="A10" s="53"/>
      <c r="B10" s="18" t="s">
        <v>14</v>
      </c>
      <c r="C10" s="40">
        <f>C9*C7</f>
        <v>123.75</v>
      </c>
      <c r="D10" s="41">
        <f aca="true" t="shared" si="0" ref="D10:K10">D9*D7</f>
        <v>207.89999999999998</v>
      </c>
      <c r="E10" s="42">
        <f t="shared" si="0"/>
        <v>123.75</v>
      </c>
      <c r="F10" s="43">
        <f t="shared" si="0"/>
        <v>207.89999999999998</v>
      </c>
      <c r="G10" s="40">
        <f t="shared" si="0"/>
        <v>123.75</v>
      </c>
      <c r="H10" s="41">
        <f t="shared" si="0"/>
        <v>207.89999999999998</v>
      </c>
      <c r="I10" s="42">
        <f t="shared" si="0"/>
        <v>61.875</v>
      </c>
      <c r="J10" s="44">
        <f t="shared" si="0"/>
        <v>291.06</v>
      </c>
      <c r="K10" s="41">
        <f t="shared" si="0"/>
        <v>51.975</v>
      </c>
      <c r="L10" s="40">
        <f aca="true" t="shared" si="1" ref="L10:V10">L9*L7</f>
        <v>61.875</v>
      </c>
      <c r="M10" s="44">
        <f t="shared" si="1"/>
        <v>374.21999999999997</v>
      </c>
      <c r="N10" s="41">
        <f t="shared" si="1"/>
        <v>51.975</v>
      </c>
      <c r="O10" s="42">
        <f t="shared" si="1"/>
        <v>61.875</v>
      </c>
      <c r="P10" s="44">
        <f t="shared" si="1"/>
        <v>374.21999999999997</v>
      </c>
      <c r="Q10" s="40">
        <f t="shared" si="1"/>
        <v>61.875</v>
      </c>
      <c r="R10" s="44">
        <f t="shared" si="1"/>
        <v>519.75</v>
      </c>
      <c r="S10" s="41">
        <f t="shared" si="1"/>
        <v>51.975</v>
      </c>
      <c r="T10" s="42">
        <f t="shared" si="1"/>
        <v>61.875</v>
      </c>
      <c r="U10" s="44">
        <f t="shared" si="1"/>
        <v>519.75</v>
      </c>
      <c r="V10" s="41">
        <f t="shared" si="1"/>
        <v>51.975</v>
      </c>
    </row>
    <row r="11" spans="1:22" ht="23.25" customHeight="1">
      <c r="A11" s="52" t="s">
        <v>4</v>
      </c>
      <c r="B11" s="18" t="s">
        <v>9</v>
      </c>
      <c r="C11" s="35">
        <v>2.8</v>
      </c>
      <c r="D11" s="36">
        <v>2</v>
      </c>
      <c r="E11" s="35">
        <v>2.8</v>
      </c>
      <c r="F11" s="36">
        <v>2</v>
      </c>
      <c r="G11" s="35">
        <v>2.8</v>
      </c>
      <c r="H11" s="36">
        <v>2</v>
      </c>
      <c r="I11" s="37">
        <v>2.8</v>
      </c>
      <c r="J11" s="38">
        <v>2</v>
      </c>
      <c r="K11" s="36" t="s">
        <v>32</v>
      </c>
      <c r="L11" s="35">
        <v>2.8</v>
      </c>
      <c r="M11" s="38">
        <v>2</v>
      </c>
      <c r="N11" s="36">
        <v>0</v>
      </c>
      <c r="O11" s="37">
        <v>2.8</v>
      </c>
      <c r="P11" s="38">
        <v>2</v>
      </c>
      <c r="Q11" s="35">
        <v>2.8</v>
      </c>
      <c r="R11" s="38">
        <v>2</v>
      </c>
      <c r="S11" s="36">
        <v>0</v>
      </c>
      <c r="T11" s="37">
        <v>2.8</v>
      </c>
      <c r="U11" s="38">
        <v>2</v>
      </c>
      <c r="V11" s="39">
        <v>0</v>
      </c>
    </row>
    <row r="12" spans="1:22" ht="23.25" customHeight="1">
      <c r="A12" s="53"/>
      <c r="B12" s="18" t="s">
        <v>14</v>
      </c>
      <c r="C12" s="40">
        <f>C11*C7</f>
        <v>138.6</v>
      </c>
      <c r="D12" s="41">
        <f aca="true" t="shared" si="2" ref="D12:J12">D11*D7</f>
        <v>148.5</v>
      </c>
      <c r="E12" s="42">
        <f t="shared" si="2"/>
        <v>138.6</v>
      </c>
      <c r="F12" s="43">
        <f t="shared" si="2"/>
        <v>148.5</v>
      </c>
      <c r="G12" s="45">
        <f t="shared" si="2"/>
        <v>138.6</v>
      </c>
      <c r="H12" s="41">
        <f t="shared" si="2"/>
        <v>148.5</v>
      </c>
      <c r="I12" s="42">
        <f t="shared" si="2"/>
        <v>69.3</v>
      </c>
      <c r="J12" s="44">
        <f t="shared" si="2"/>
        <v>277.2</v>
      </c>
      <c r="K12" s="41" t="s">
        <v>32</v>
      </c>
      <c r="L12" s="40">
        <f aca="true" t="shared" si="3" ref="L12:V12">L11*L7</f>
        <v>69.3</v>
      </c>
      <c r="M12" s="44">
        <f t="shared" si="3"/>
        <v>356.4</v>
      </c>
      <c r="N12" s="41">
        <f t="shared" si="3"/>
        <v>0</v>
      </c>
      <c r="O12" s="42">
        <f t="shared" si="3"/>
        <v>69.3</v>
      </c>
      <c r="P12" s="44">
        <f t="shared" si="3"/>
        <v>356.4</v>
      </c>
      <c r="Q12" s="40">
        <f t="shared" si="3"/>
        <v>69.3</v>
      </c>
      <c r="R12" s="44">
        <f t="shared" si="3"/>
        <v>495</v>
      </c>
      <c r="S12" s="41">
        <f t="shared" si="3"/>
        <v>0</v>
      </c>
      <c r="T12" s="42">
        <f t="shared" si="3"/>
        <v>69.3</v>
      </c>
      <c r="U12" s="44">
        <f t="shared" si="3"/>
        <v>495</v>
      </c>
      <c r="V12" s="41">
        <f t="shared" si="3"/>
        <v>0</v>
      </c>
    </row>
    <row r="13" spans="1:22" ht="23.25" customHeight="1">
      <c r="A13" s="52" t="s">
        <v>5</v>
      </c>
      <c r="B13" s="18" t="s">
        <v>9</v>
      </c>
      <c r="C13" s="35">
        <v>2.8</v>
      </c>
      <c r="D13" s="36">
        <v>2.8</v>
      </c>
      <c r="E13" s="35">
        <v>2.8</v>
      </c>
      <c r="F13" s="36">
        <v>2.8</v>
      </c>
      <c r="G13" s="35">
        <v>2.8</v>
      </c>
      <c r="H13" s="36">
        <v>2.8</v>
      </c>
      <c r="I13" s="37">
        <v>2.8</v>
      </c>
      <c r="J13" s="38">
        <v>2.1</v>
      </c>
      <c r="K13" s="36">
        <v>2.1</v>
      </c>
      <c r="L13" s="35">
        <v>2.8</v>
      </c>
      <c r="M13" s="38">
        <v>2.1</v>
      </c>
      <c r="N13" s="36">
        <v>2.1</v>
      </c>
      <c r="O13" s="37">
        <v>2.8</v>
      </c>
      <c r="P13" s="38">
        <v>2.1</v>
      </c>
      <c r="Q13" s="35">
        <v>2.8</v>
      </c>
      <c r="R13" s="38">
        <v>2.1</v>
      </c>
      <c r="S13" s="36">
        <v>2.1</v>
      </c>
      <c r="T13" s="37">
        <v>2.8</v>
      </c>
      <c r="U13" s="38">
        <v>2.1</v>
      </c>
      <c r="V13" s="39">
        <v>2.1</v>
      </c>
    </row>
    <row r="14" spans="1:22" ht="23.25" customHeight="1">
      <c r="A14" s="53"/>
      <c r="B14" s="18" t="s">
        <v>14</v>
      </c>
      <c r="C14" s="40">
        <f>C13*C7</f>
        <v>138.6</v>
      </c>
      <c r="D14" s="41">
        <f aca="true" t="shared" si="4" ref="D14:K14">D13*D7</f>
        <v>207.89999999999998</v>
      </c>
      <c r="E14" s="42">
        <f t="shared" si="4"/>
        <v>138.6</v>
      </c>
      <c r="F14" s="43">
        <f t="shared" si="4"/>
        <v>207.89999999999998</v>
      </c>
      <c r="G14" s="40">
        <f t="shared" si="4"/>
        <v>138.6</v>
      </c>
      <c r="H14" s="41">
        <f t="shared" si="4"/>
        <v>207.89999999999998</v>
      </c>
      <c r="I14" s="42">
        <f t="shared" si="4"/>
        <v>69.3</v>
      </c>
      <c r="J14" s="44">
        <f t="shared" si="4"/>
        <v>291.06</v>
      </c>
      <c r="K14" s="41">
        <f t="shared" si="4"/>
        <v>51.975</v>
      </c>
      <c r="L14" s="40">
        <f aca="true" t="shared" si="5" ref="L14:V14">L13*L7</f>
        <v>69.3</v>
      </c>
      <c r="M14" s="44">
        <f t="shared" si="5"/>
        <v>374.21999999999997</v>
      </c>
      <c r="N14" s="41">
        <f t="shared" si="5"/>
        <v>51.975</v>
      </c>
      <c r="O14" s="42">
        <f t="shared" si="5"/>
        <v>69.3</v>
      </c>
      <c r="P14" s="44">
        <f t="shared" si="5"/>
        <v>374.21999999999997</v>
      </c>
      <c r="Q14" s="40">
        <f t="shared" si="5"/>
        <v>69.3</v>
      </c>
      <c r="R14" s="44">
        <f t="shared" si="5"/>
        <v>519.75</v>
      </c>
      <c r="S14" s="41">
        <f t="shared" si="5"/>
        <v>51.975</v>
      </c>
      <c r="T14" s="42">
        <f t="shared" si="5"/>
        <v>69.3</v>
      </c>
      <c r="U14" s="44">
        <f t="shared" si="5"/>
        <v>519.75</v>
      </c>
      <c r="V14" s="41">
        <f t="shared" si="5"/>
        <v>51.975</v>
      </c>
    </row>
    <row r="15" spans="1:22" ht="23.25" customHeight="1">
      <c r="A15" s="52" t="s">
        <v>6</v>
      </c>
      <c r="B15" s="18" t="s">
        <v>9</v>
      </c>
      <c r="C15" s="35">
        <v>2.5</v>
      </c>
      <c r="D15" s="36">
        <v>2.8</v>
      </c>
      <c r="E15" s="35">
        <v>2.5</v>
      </c>
      <c r="F15" s="36">
        <v>2.8</v>
      </c>
      <c r="G15" s="35">
        <v>2.5</v>
      </c>
      <c r="H15" s="36">
        <v>2.8</v>
      </c>
      <c r="I15" s="37">
        <v>2.5</v>
      </c>
      <c r="J15" s="38">
        <v>2.1</v>
      </c>
      <c r="K15" s="36">
        <v>2.1</v>
      </c>
      <c r="L15" s="35">
        <v>2.5</v>
      </c>
      <c r="M15" s="38">
        <v>2.1</v>
      </c>
      <c r="N15" s="36">
        <v>2.1</v>
      </c>
      <c r="O15" s="37">
        <v>2.5</v>
      </c>
      <c r="P15" s="38">
        <v>2.1</v>
      </c>
      <c r="Q15" s="35">
        <v>2.5</v>
      </c>
      <c r="R15" s="38">
        <v>2.1</v>
      </c>
      <c r="S15" s="36">
        <v>2.1</v>
      </c>
      <c r="T15" s="37">
        <v>2.5</v>
      </c>
      <c r="U15" s="38">
        <v>2.1</v>
      </c>
      <c r="V15" s="39">
        <v>2.1</v>
      </c>
    </row>
    <row r="16" spans="1:22" ht="23.25" customHeight="1">
      <c r="A16" s="53"/>
      <c r="B16" s="18" t="s">
        <v>14</v>
      </c>
      <c r="C16" s="40">
        <f>C15*C7</f>
        <v>123.75</v>
      </c>
      <c r="D16" s="41">
        <f aca="true" t="shared" si="6" ref="D16:K16">D15*D7</f>
        <v>207.89999999999998</v>
      </c>
      <c r="E16" s="42">
        <f t="shared" si="6"/>
        <v>123.75</v>
      </c>
      <c r="F16" s="43">
        <f t="shared" si="6"/>
        <v>207.89999999999998</v>
      </c>
      <c r="G16" s="40">
        <f t="shared" si="6"/>
        <v>123.75</v>
      </c>
      <c r="H16" s="41">
        <f t="shared" si="6"/>
        <v>207.89999999999998</v>
      </c>
      <c r="I16" s="42">
        <f t="shared" si="6"/>
        <v>61.875</v>
      </c>
      <c r="J16" s="44">
        <f t="shared" si="6"/>
        <v>291.06</v>
      </c>
      <c r="K16" s="41">
        <f t="shared" si="6"/>
        <v>51.975</v>
      </c>
      <c r="L16" s="40">
        <f aca="true" t="shared" si="7" ref="L16:V16">L15*L7</f>
        <v>61.875</v>
      </c>
      <c r="M16" s="44">
        <f t="shared" si="7"/>
        <v>374.21999999999997</v>
      </c>
      <c r="N16" s="41">
        <f t="shared" si="7"/>
        <v>51.975</v>
      </c>
      <c r="O16" s="42">
        <f t="shared" si="7"/>
        <v>61.875</v>
      </c>
      <c r="P16" s="44">
        <f t="shared" si="7"/>
        <v>374.21999999999997</v>
      </c>
      <c r="Q16" s="40">
        <f t="shared" si="7"/>
        <v>61.875</v>
      </c>
      <c r="R16" s="44">
        <f t="shared" si="7"/>
        <v>519.75</v>
      </c>
      <c r="S16" s="41">
        <f t="shared" si="7"/>
        <v>51.975</v>
      </c>
      <c r="T16" s="42">
        <f t="shared" si="7"/>
        <v>61.875</v>
      </c>
      <c r="U16" s="44">
        <f t="shared" si="7"/>
        <v>519.75</v>
      </c>
      <c r="V16" s="41">
        <f t="shared" si="7"/>
        <v>51.975</v>
      </c>
    </row>
    <row r="17" spans="1:22" ht="23.25" customHeight="1">
      <c r="A17" s="52" t="s">
        <v>7</v>
      </c>
      <c r="B17" s="18" t="s">
        <v>9</v>
      </c>
      <c r="C17" s="35">
        <v>2.6</v>
      </c>
      <c r="D17" s="36">
        <v>2.8</v>
      </c>
      <c r="E17" s="35">
        <v>2.6</v>
      </c>
      <c r="F17" s="36">
        <v>2.8</v>
      </c>
      <c r="G17" s="35">
        <v>2.6</v>
      </c>
      <c r="H17" s="36">
        <v>2.8</v>
      </c>
      <c r="I17" s="37">
        <v>2.6</v>
      </c>
      <c r="J17" s="38">
        <v>2.1</v>
      </c>
      <c r="K17" s="36">
        <v>2.1</v>
      </c>
      <c r="L17" s="35">
        <v>2.6</v>
      </c>
      <c r="M17" s="38">
        <v>2.1</v>
      </c>
      <c r="N17" s="36">
        <v>2.1</v>
      </c>
      <c r="O17" s="37">
        <v>2.6</v>
      </c>
      <c r="P17" s="38">
        <v>2.1</v>
      </c>
      <c r="Q17" s="35">
        <v>2.6</v>
      </c>
      <c r="R17" s="38">
        <v>2.1</v>
      </c>
      <c r="S17" s="36">
        <v>2.1</v>
      </c>
      <c r="T17" s="37">
        <v>2.6</v>
      </c>
      <c r="U17" s="38">
        <v>2.1</v>
      </c>
      <c r="V17" s="39">
        <v>2.1</v>
      </c>
    </row>
    <row r="18" spans="1:22" ht="23.25" customHeight="1">
      <c r="A18" s="53"/>
      <c r="B18" s="18" t="s">
        <v>14</v>
      </c>
      <c r="C18" s="40">
        <f>C17*C7</f>
        <v>128.70000000000002</v>
      </c>
      <c r="D18" s="41">
        <f aca="true" t="shared" si="8" ref="D18:K18">D17*D7</f>
        <v>207.89999999999998</v>
      </c>
      <c r="E18" s="42">
        <f t="shared" si="8"/>
        <v>128.70000000000002</v>
      </c>
      <c r="F18" s="43">
        <f t="shared" si="8"/>
        <v>207.89999999999998</v>
      </c>
      <c r="G18" s="40">
        <f t="shared" si="8"/>
        <v>128.70000000000002</v>
      </c>
      <c r="H18" s="41">
        <f t="shared" si="8"/>
        <v>207.89999999999998</v>
      </c>
      <c r="I18" s="42">
        <f t="shared" si="8"/>
        <v>64.35000000000001</v>
      </c>
      <c r="J18" s="44">
        <f t="shared" si="8"/>
        <v>291.06</v>
      </c>
      <c r="K18" s="41">
        <f t="shared" si="8"/>
        <v>51.975</v>
      </c>
      <c r="L18" s="40">
        <f aca="true" t="shared" si="9" ref="L18:V18">L17*L7</f>
        <v>64.35000000000001</v>
      </c>
      <c r="M18" s="44">
        <f t="shared" si="9"/>
        <v>374.21999999999997</v>
      </c>
      <c r="N18" s="41">
        <f t="shared" si="9"/>
        <v>51.975</v>
      </c>
      <c r="O18" s="42">
        <f t="shared" si="9"/>
        <v>64.35000000000001</v>
      </c>
      <c r="P18" s="44">
        <f t="shared" si="9"/>
        <v>374.21999999999997</v>
      </c>
      <c r="Q18" s="40">
        <f t="shared" si="9"/>
        <v>64.35000000000001</v>
      </c>
      <c r="R18" s="44">
        <f t="shared" si="9"/>
        <v>519.75</v>
      </c>
      <c r="S18" s="41">
        <f t="shared" si="9"/>
        <v>51.975</v>
      </c>
      <c r="T18" s="42">
        <f t="shared" si="9"/>
        <v>64.35000000000001</v>
      </c>
      <c r="U18" s="44">
        <f t="shared" si="9"/>
        <v>519.75</v>
      </c>
      <c r="V18" s="41">
        <f t="shared" si="9"/>
        <v>51.975</v>
      </c>
    </row>
    <row r="19" spans="1:22" ht="23.25" customHeight="1">
      <c r="A19" s="52" t="s">
        <v>13</v>
      </c>
      <c r="B19" s="18" t="s">
        <v>9</v>
      </c>
      <c r="C19" s="35">
        <v>2.5</v>
      </c>
      <c r="D19" s="36">
        <v>2.1</v>
      </c>
      <c r="E19" s="35">
        <v>2.5</v>
      </c>
      <c r="F19" s="36">
        <v>2.1</v>
      </c>
      <c r="G19" s="35">
        <v>2.5</v>
      </c>
      <c r="H19" s="36">
        <v>2.1</v>
      </c>
      <c r="I19" s="37">
        <v>2.5</v>
      </c>
      <c r="J19" s="38">
        <v>2.1</v>
      </c>
      <c r="K19" s="36">
        <v>2.1</v>
      </c>
      <c r="L19" s="35">
        <v>2.5</v>
      </c>
      <c r="M19" s="38">
        <v>2.1</v>
      </c>
      <c r="N19" s="36">
        <v>2.1</v>
      </c>
      <c r="O19" s="37">
        <v>2.5</v>
      </c>
      <c r="P19" s="38">
        <v>2.1</v>
      </c>
      <c r="Q19" s="35">
        <v>2.5</v>
      </c>
      <c r="R19" s="38">
        <v>2.1</v>
      </c>
      <c r="S19" s="36">
        <v>2.1</v>
      </c>
      <c r="T19" s="37">
        <v>2.5</v>
      </c>
      <c r="U19" s="38">
        <v>2.1</v>
      </c>
      <c r="V19" s="39">
        <v>2.1</v>
      </c>
    </row>
    <row r="20" spans="1:22" ht="23.25" customHeight="1">
      <c r="A20" s="53"/>
      <c r="B20" s="18" t="s">
        <v>14</v>
      </c>
      <c r="C20" s="40">
        <f>C19*C7</f>
        <v>123.75</v>
      </c>
      <c r="D20" s="41">
        <f aca="true" t="shared" si="10" ref="D20:K20">D19*D7</f>
        <v>155.925</v>
      </c>
      <c r="E20" s="42">
        <f t="shared" si="10"/>
        <v>123.75</v>
      </c>
      <c r="F20" s="43">
        <f t="shared" si="10"/>
        <v>155.925</v>
      </c>
      <c r="G20" s="40">
        <f t="shared" si="10"/>
        <v>123.75</v>
      </c>
      <c r="H20" s="41">
        <f t="shared" si="10"/>
        <v>155.925</v>
      </c>
      <c r="I20" s="42">
        <f t="shared" si="10"/>
        <v>61.875</v>
      </c>
      <c r="J20" s="44">
        <f t="shared" si="10"/>
        <v>291.06</v>
      </c>
      <c r="K20" s="41">
        <f t="shared" si="10"/>
        <v>51.975</v>
      </c>
      <c r="L20" s="40">
        <f aca="true" t="shared" si="11" ref="L20:V20">L19*L7</f>
        <v>61.875</v>
      </c>
      <c r="M20" s="44">
        <f t="shared" si="11"/>
        <v>374.21999999999997</v>
      </c>
      <c r="N20" s="41">
        <f t="shared" si="11"/>
        <v>51.975</v>
      </c>
      <c r="O20" s="42">
        <f t="shared" si="11"/>
        <v>61.875</v>
      </c>
      <c r="P20" s="44">
        <f t="shared" si="11"/>
        <v>374.21999999999997</v>
      </c>
      <c r="Q20" s="40">
        <f t="shared" si="11"/>
        <v>61.875</v>
      </c>
      <c r="R20" s="44">
        <f t="shared" si="11"/>
        <v>519.75</v>
      </c>
      <c r="S20" s="41">
        <f t="shared" si="11"/>
        <v>51.975</v>
      </c>
      <c r="T20" s="42">
        <f t="shared" si="11"/>
        <v>61.875</v>
      </c>
      <c r="U20" s="44">
        <f t="shared" si="11"/>
        <v>519.75</v>
      </c>
      <c r="V20" s="41">
        <f t="shared" si="11"/>
        <v>51.975</v>
      </c>
    </row>
    <row r="21" spans="1:22" ht="23.25" customHeight="1">
      <c r="A21" s="52" t="s">
        <v>11</v>
      </c>
      <c r="B21" s="18" t="s">
        <v>9</v>
      </c>
      <c r="C21" s="35">
        <v>8</v>
      </c>
      <c r="D21" s="36">
        <v>8</v>
      </c>
      <c r="E21" s="37">
        <v>8</v>
      </c>
      <c r="F21" s="46">
        <v>8</v>
      </c>
      <c r="G21" s="35">
        <v>8</v>
      </c>
      <c r="H21" s="36">
        <v>8</v>
      </c>
      <c r="I21" s="37">
        <v>8</v>
      </c>
      <c r="J21" s="38">
        <v>8</v>
      </c>
      <c r="K21" s="36">
        <v>8</v>
      </c>
      <c r="L21" s="35">
        <v>8</v>
      </c>
      <c r="M21" s="38">
        <v>8</v>
      </c>
      <c r="N21" s="36">
        <v>8</v>
      </c>
      <c r="O21" s="37">
        <v>8</v>
      </c>
      <c r="P21" s="38">
        <v>8</v>
      </c>
      <c r="Q21" s="35">
        <v>8</v>
      </c>
      <c r="R21" s="38">
        <v>8</v>
      </c>
      <c r="S21" s="36">
        <v>8</v>
      </c>
      <c r="T21" s="37">
        <v>8</v>
      </c>
      <c r="U21" s="38">
        <v>8</v>
      </c>
      <c r="V21" s="39">
        <v>8</v>
      </c>
    </row>
    <row r="22" spans="1:22" ht="23.25" customHeight="1">
      <c r="A22" s="53"/>
      <c r="B22" s="18" t="s">
        <v>14</v>
      </c>
      <c r="C22" s="40">
        <f>C21*C7</f>
        <v>396</v>
      </c>
      <c r="D22" s="41">
        <f aca="true" t="shared" si="12" ref="D22:K22">D21*D7</f>
        <v>594</v>
      </c>
      <c r="E22" s="42">
        <f t="shared" si="12"/>
        <v>396</v>
      </c>
      <c r="F22" s="43">
        <f t="shared" si="12"/>
        <v>594</v>
      </c>
      <c r="G22" s="40">
        <f t="shared" si="12"/>
        <v>396</v>
      </c>
      <c r="H22" s="41">
        <f t="shared" si="12"/>
        <v>594</v>
      </c>
      <c r="I22" s="42">
        <f t="shared" si="12"/>
        <v>198</v>
      </c>
      <c r="J22" s="44">
        <f t="shared" si="12"/>
        <v>1108.8</v>
      </c>
      <c r="K22" s="41">
        <f t="shared" si="12"/>
        <v>198</v>
      </c>
      <c r="L22" s="40">
        <f aca="true" t="shared" si="13" ref="L22:V22">L21*L7</f>
        <v>198</v>
      </c>
      <c r="M22" s="44">
        <f t="shared" si="13"/>
        <v>1425.6</v>
      </c>
      <c r="N22" s="41">
        <f t="shared" si="13"/>
        <v>198</v>
      </c>
      <c r="O22" s="42">
        <f t="shared" si="13"/>
        <v>198</v>
      </c>
      <c r="P22" s="44">
        <f t="shared" si="13"/>
        <v>1425.6</v>
      </c>
      <c r="Q22" s="40">
        <f t="shared" si="13"/>
        <v>198</v>
      </c>
      <c r="R22" s="44">
        <f t="shared" si="13"/>
        <v>1980</v>
      </c>
      <c r="S22" s="41">
        <f t="shared" si="13"/>
        <v>198</v>
      </c>
      <c r="T22" s="42">
        <f t="shared" si="13"/>
        <v>198</v>
      </c>
      <c r="U22" s="44">
        <f t="shared" si="13"/>
        <v>1980</v>
      </c>
      <c r="V22" s="41">
        <f t="shared" si="13"/>
        <v>198</v>
      </c>
    </row>
    <row r="23" spans="1:22" ht="23.25" customHeight="1">
      <c r="A23" s="52" t="s">
        <v>19</v>
      </c>
      <c r="B23" s="18" t="s">
        <v>9</v>
      </c>
      <c r="C23" s="35">
        <v>2.8</v>
      </c>
      <c r="D23" s="36">
        <v>2.6</v>
      </c>
      <c r="E23" s="37">
        <v>2.8</v>
      </c>
      <c r="F23" s="46">
        <v>2.6</v>
      </c>
      <c r="G23" s="35">
        <v>2.8</v>
      </c>
      <c r="H23" s="36">
        <v>2.6</v>
      </c>
      <c r="I23" s="37">
        <v>2.8</v>
      </c>
      <c r="J23" s="38">
        <v>2.6</v>
      </c>
      <c r="K23" s="36">
        <v>2.6</v>
      </c>
      <c r="L23" s="35">
        <v>2.8</v>
      </c>
      <c r="M23" s="38">
        <v>2.6</v>
      </c>
      <c r="N23" s="36">
        <v>2.6</v>
      </c>
      <c r="O23" s="37">
        <v>2.8</v>
      </c>
      <c r="P23" s="38">
        <v>2.6</v>
      </c>
      <c r="Q23" s="35">
        <v>2.8</v>
      </c>
      <c r="R23" s="38">
        <v>2.6</v>
      </c>
      <c r="S23" s="36">
        <v>2.6</v>
      </c>
      <c r="T23" s="37">
        <v>2.8</v>
      </c>
      <c r="U23" s="38">
        <v>2.6</v>
      </c>
      <c r="V23" s="39">
        <v>2.6</v>
      </c>
    </row>
    <row r="24" spans="1:22" ht="23.25" customHeight="1">
      <c r="A24" s="53"/>
      <c r="B24" s="18" t="s">
        <v>14</v>
      </c>
      <c r="C24" s="40">
        <f>C23*C7</f>
        <v>138.6</v>
      </c>
      <c r="D24" s="41">
        <f aca="true" t="shared" si="14" ref="D24:K24">D23*D7</f>
        <v>193.05</v>
      </c>
      <c r="E24" s="42">
        <f t="shared" si="14"/>
        <v>138.6</v>
      </c>
      <c r="F24" s="43">
        <f t="shared" si="14"/>
        <v>193.05</v>
      </c>
      <c r="G24" s="40">
        <f t="shared" si="14"/>
        <v>138.6</v>
      </c>
      <c r="H24" s="41">
        <f t="shared" si="14"/>
        <v>193.05</v>
      </c>
      <c r="I24" s="42">
        <f t="shared" si="14"/>
        <v>69.3</v>
      </c>
      <c r="J24" s="44">
        <f t="shared" si="14"/>
        <v>360.36</v>
      </c>
      <c r="K24" s="41">
        <f t="shared" si="14"/>
        <v>64.35000000000001</v>
      </c>
      <c r="L24" s="40">
        <f aca="true" t="shared" si="15" ref="L24:V24">L23*L7</f>
        <v>69.3</v>
      </c>
      <c r="M24" s="44">
        <f t="shared" si="15"/>
        <v>463.32</v>
      </c>
      <c r="N24" s="41">
        <f t="shared" si="15"/>
        <v>64.35000000000001</v>
      </c>
      <c r="O24" s="42">
        <f t="shared" si="15"/>
        <v>69.3</v>
      </c>
      <c r="P24" s="44">
        <f t="shared" si="15"/>
        <v>463.32</v>
      </c>
      <c r="Q24" s="40">
        <f t="shared" si="15"/>
        <v>69.3</v>
      </c>
      <c r="R24" s="44">
        <f t="shared" si="15"/>
        <v>643.5</v>
      </c>
      <c r="S24" s="41">
        <f t="shared" si="15"/>
        <v>64.35000000000001</v>
      </c>
      <c r="T24" s="42">
        <f t="shared" si="15"/>
        <v>69.3</v>
      </c>
      <c r="U24" s="44">
        <f t="shared" si="15"/>
        <v>643.5</v>
      </c>
      <c r="V24" s="41">
        <f t="shared" si="15"/>
        <v>64.35000000000001</v>
      </c>
    </row>
    <row r="25" spans="1:22" ht="23.25" customHeight="1">
      <c r="A25" s="52" t="s">
        <v>20</v>
      </c>
      <c r="B25" s="18" t="s">
        <v>9</v>
      </c>
      <c r="C25" s="35">
        <v>20</v>
      </c>
      <c r="D25" s="36">
        <v>20</v>
      </c>
      <c r="E25" s="37">
        <v>20</v>
      </c>
      <c r="F25" s="46">
        <v>20</v>
      </c>
      <c r="G25" s="35">
        <v>20</v>
      </c>
      <c r="H25" s="36">
        <v>20</v>
      </c>
      <c r="I25" s="37">
        <v>20</v>
      </c>
      <c r="J25" s="38">
        <v>20</v>
      </c>
      <c r="K25" s="36">
        <v>20</v>
      </c>
      <c r="L25" s="35">
        <v>20</v>
      </c>
      <c r="M25" s="38">
        <v>20</v>
      </c>
      <c r="N25" s="36">
        <v>20</v>
      </c>
      <c r="O25" s="37">
        <v>20</v>
      </c>
      <c r="P25" s="38">
        <v>20</v>
      </c>
      <c r="Q25" s="35">
        <v>20</v>
      </c>
      <c r="R25" s="38">
        <v>20</v>
      </c>
      <c r="S25" s="36">
        <v>20</v>
      </c>
      <c r="T25" s="37">
        <v>20</v>
      </c>
      <c r="U25" s="38">
        <v>20</v>
      </c>
      <c r="V25" s="39">
        <v>20</v>
      </c>
    </row>
    <row r="26" spans="1:22" ht="23.25" customHeight="1" thickBot="1">
      <c r="A26" s="54"/>
      <c r="B26" s="19" t="s">
        <v>14</v>
      </c>
      <c r="C26" s="47">
        <f>C25*C7</f>
        <v>990</v>
      </c>
      <c r="D26" s="48">
        <f aca="true" t="shared" si="16" ref="D26:K26">D25*D7</f>
        <v>1485</v>
      </c>
      <c r="E26" s="49">
        <f t="shared" si="16"/>
        <v>990</v>
      </c>
      <c r="F26" s="50">
        <f t="shared" si="16"/>
        <v>1485</v>
      </c>
      <c r="G26" s="47">
        <f t="shared" si="16"/>
        <v>990</v>
      </c>
      <c r="H26" s="48">
        <f t="shared" si="16"/>
        <v>1485</v>
      </c>
      <c r="I26" s="49">
        <f t="shared" si="16"/>
        <v>495</v>
      </c>
      <c r="J26" s="51">
        <f t="shared" si="16"/>
        <v>2772</v>
      </c>
      <c r="K26" s="48">
        <f t="shared" si="16"/>
        <v>495</v>
      </c>
      <c r="L26" s="47">
        <f aca="true" t="shared" si="17" ref="L26:V26">L25*L7</f>
        <v>495</v>
      </c>
      <c r="M26" s="51">
        <f t="shared" si="17"/>
        <v>3564</v>
      </c>
      <c r="N26" s="48">
        <f t="shared" si="17"/>
        <v>495</v>
      </c>
      <c r="O26" s="49">
        <f t="shared" si="17"/>
        <v>495</v>
      </c>
      <c r="P26" s="51">
        <f t="shared" si="17"/>
        <v>3564</v>
      </c>
      <c r="Q26" s="47">
        <f t="shared" si="17"/>
        <v>495</v>
      </c>
      <c r="R26" s="51">
        <f t="shared" si="17"/>
        <v>4950</v>
      </c>
      <c r="S26" s="48">
        <f t="shared" si="17"/>
        <v>495</v>
      </c>
      <c r="T26" s="49">
        <f t="shared" si="17"/>
        <v>495</v>
      </c>
      <c r="U26" s="51">
        <f t="shared" si="17"/>
        <v>4950</v>
      </c>
      <c r="V26" s="48">
        <f t="shared" si="17"/>
        <v>495</v>
      </c>
    </row>
    <row r="28" spans="3:22" ht="14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</sheetData>
  <sheetProtection/>
  <mergeCells count="21">
    <mergeCell ref="L4:M4"/>
    <mergeCell ref="T4:U4"/>
    <mergeCell ref="A7:B7"/>
    <mergeCell ref="A2:U2"/>
    <mergeCell ref="E4:F4"/>
    <mergeCell ref="C4:D4"/>
    <mergeCell ref="C3:M3"/>
    <mergeCell ref="A3:B6"/>
    <mergeCell ref="G4:H4"/>
    <mergeCell ref="Q4:R4"/>
    <mergeCell ref="O4:P4"/>
    <mergeCell ref="I4:J4"/>
    <mergeCell ref="A15:A16"/>
    <mergeCell ref="A13:A14"/>
    <mergeCell ref="A11:A12"/>
    <mergeCell ref="A9:A10"/>
    <mergeCell ref="A17:A18"/>
    <mergeCell ref="A19:A20"/>
    <mergeCell ref="A23:A24"/>
    <mergeCell ref="A25:A26"/>
    <mergeCell ref="A21:A22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29:H34"/>
  <sheetViews>
    <sheetView zoomScalePageLayoutView="0" workbookViewId="0" topLeftCell="A1">
      <selection activeCell="I27" sqref="I27"/>
    </sheetView>
  </sheetViews>
  <sheetFormatPr defaultColWidth="8.796875" defaultRowHeight="14.25"/>
  <sheetData>
    <row r="29" ht="14.25">
      <c r="H29" s="1"/>
    </row>
    <row r="30" ht="14.25">
      <c r="H30" s="1"/>
    </row>
    <row r="31" ht="14.25">
      <c r="H31" s="1"/>
    </row>
    <row r="32" ht="14.25">
      <c r="H32" s="1"/>
    </row>
    <row r="33" ht="14.25">
      <c r="H33" s="1"/>
    </row>
    <row r="34" ht="14.25">
      <c r="H3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wmarczak</cp:lastModifiedBy>
  <cp:lastPrinted>2019-04-09T12:01:55Z</cp:lastPrinted>
  <dcterms:created xsi:type="dcterms:W3CDTF">2015-03-03T06:25:49Z</dcterms:created>
  <dcterms:modified xsi:type="dcterms:W3CDTF">2020-05-18T07:59:08Z</dcterms:modified>
  <cp:category/>
  <cp:version/>
  <cp:contentType/>
  <cp:contentStatus/>
</cp:coreProperties>
</file>